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xr:revisionPtr revIDLastSave="0" documentId="8_{EC5510A8-E8F0-7741-ACBA-2E125E6EBA24}" xr6:coauthVersionLast="47" xr6:coauthVersionMax="47" xr10:uidLastSave="{00000000-0000-0000-0000-000000000000}"/>
  <bookViews>
    <workbookView xWindow="16060" yWindow="620" windowWidth="19420" windowHeight="17960" xr2:uid="{9E9F00B0-36EB-4EED-BA0C-788C38CF77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48" i="1" s="1"/>
  <c r="F43" i="1" l="1"/>
  <c r="F47" i="1"/>
  <c r="F44" i="1"/>
  <c r="F45" i="1"/>
</calcChain>
</file>

<file path=xl/sharedStrings.xml><?xml version="1.0" encoding="utf-8"?>
<sst xmlns="http://schemas.openxmlformats.org/spreadsheetml/2006/main" count="10" uniqueCount="10">
  <si>
    <t>Vacations, Holidays</t>
  </si>
  <si>
    <t>Base Salary or Hourly Wages</t>
  </si>
  <si>
    <t xml:space="preserve">Bonuses </t>
  </si>
  <si>
    <t>FICA: Social Security and Medicare</t>
  </si>
  <si>
    <t>Total</t>
  </si>
  <si>
    <t>Housing Stipend</t>
  </si>
  <si>
    <t>Health Insurance</t>
  </si>
  <si>
    <t xml:space="preserve">Years of Service </t>
  </si>
  <si>
    <t xml:space="preserve">Prepared for  </t>
  </si>
  <si>
    <t xml:space="preserve"> Total Compensation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</si>
</sst>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4" xfId="0" applyFill="1" applyBorder="1"/>
    <xf numFmtId="0" fontId="2" fillId="2" borderId="18" xfId="0" applyFont="1" applyFill="1" applyBorder="1"/>
    <xf numFmtId="0" fontId="0" fillId="2" borderId="0" xfId="0" applyFill="1"/>
    <xf numFmtId="0" fontId="0" fillId="2" borderId="18" xfId="0" applyFill="1" applyBorder="1"/>
    <xf numFmtId="0" fontId="0" fillId="2" borderId="2" xfId="0" applyFill="1" applyBorder="1"/>
    <xf numFmtId="44" fontId="0" fillId="2" borderId="8" xfId="1" applyFont="1" applyFill="1" applyBorder="1"/>
    <xf numFmtId="9" fontId="0" fillId="2" borderId="3" xfId="2" applyFont="1" applyFill="1" applyBorder="1"/>
    <xf numFmtId="0" fontId="0" fillId="2" borderId="4" xfId="0" applyFill="1" applyBorder="1"/>
    <xf numFmtId="44" fontId="0" fillId="2" borderId="1" xfId="1" applyFont="1" applyFill="1" applyBorder="1"/>
    <xf numFmtId="9" fontId="0" fillId="2" borderId="5" xfId="2" applyFont="1" applyFill="1" applyBorder="1"/>
    <xf numFmtId="0" fontId="0" fillId="2" borderId="6" xfId="0" applyFill="1" applyBorder="1"/>
    <xf numFmtId="44" fontId="0" fillId="2" borderId="9" xfId="1" applyFont="1" applyFill="1" applyBorder="1"/>
    <xf numFmtId="9" fontId="0" fillId="2" borderId="7" xfId="0" applyNumberFormat="1" applyFill="1" applyBorder="1"/>
    <xf numFmtId="0" fontId="0" fillId="2" borderId="13" xfId="0" applyFill="1" applyBorder="1"/>
    <xf numFmtId="0" fontId="0" fillId="2" borderId="19" xfId="0" applyFill="1" applyBorder="1"/>
    <xf numFmtId="0" fontId="0" fillId="2" borderId="20" xfId="0" applyFill="1" applyBorder="1"/>
    <xf numFmtId="0" fontId="4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3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COMPENSATION $ 62600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19-40F9-9D8C-7C24C1B917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19-40F9-9D8C-7C24C1B917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19-40F9-9D8C-7C24C1B917C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19-40F9-9D8C-7C24C1B917C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19-40F9-9D8C-7C24C1B917C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719-40F9-9D8C-7C24C1B917C5}"/>
              </c:ext>
            </c:extLst>
          </c:dPt>
          <c:dLbls>
            <c:dLbl>
              <c:idx val="0"/>
              <c:layout>
                <c:manualLayout>
                  <c:x val="-0.16793298918548044"/>
                  <c:y val="-5.58957075890805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$ 45000</a:t>
                    </a:r>
                  </a:p>
                  <a:p>
                    <a:r>
                      <a:rPr lang="en-US"/>
                      <a:t> </a:t>
                    </a:r>
                    <a:fld id="{E405BF3D-B1BF-4ADD-8708-D9335C7DFE21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719-40F9-9D8C-7C24C1B917C5}"/>
                </c:ext>
              </c:extLst>
            </c:dLbl>
            <c:dLbl>
              <c:idx val="1"/>
              <c:layout>
                <c:manualLayout>
                  <c:x val="0.16312983957918123"/>
                  <c:y val="-3.185350858380056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$ 3000</a:t>
                    </a:r>
                  </a:p>
                  <a:p>
                    <a:fld id="{82DAD4BC-220B-4460-85A3-8F7A9EDC5507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719-40F9-9D8C-7C24C1B917C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$ 3600 </a:t>
                    </a:r>
                  </a:p>
                  <a:p>
                    <a:fld id="{44E292F5-F2BB-420C-B8F4-404DB065DC87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719-40F9-9D8C-7C24C1B917C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$ 6000 </a:t>
                    </a:r>
                  </a:p>
                  <a:p>
                    <a:fld id="{8514D40E-AC77-4146-A1F1-D3A79204C0CF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719-40F9-9D8C-7C24C1B917C5}"/>
                </c:ext>
              </c:extLst>
            </c:dLbl>
            <c:dLbl>
              <c:idx val="4"/>
              <c:layout>
                <c:manualLayout>
                  <c:x val="4.8847266660756457E-2"/>
                  <c:y val="9.48815833818437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$ 2000</a:t>
                    </a:r>
                  </a:p>
                  <a:p>
                    <a:fld id="{43EBFFA1-1B81-4D5E-BAD7-3FBFD064D7B2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719-40F9-9D8C-7C24C1B917C5}"/>
                </c:ext>
              </c:extLst>
            </c:dLbl>
            <c:dLbl>
              <c:idx val="5"/>
              <c:layout>
                <c:manualLayout>
                  <c:x val="2.4564188944140426E-2"/>
                  <c:y val="8.91773645025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$3000</a:t>
                    </a:r>
                  </a:p>
                  <a:p>
                    <a:fld id="{4438648F-4A24-402F-A897-04B4810E6D9C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719-40F9-9D8C-7C24C1B917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Sheet1!$D$43:$D$48</c:f>
              <c:strCache>
                <c:ptCount val="6"/>
                <c:pt idx="0">
                  <c:v>Base Salary or Hourly Wages</c:v>
                </c:pt>
                <c:pt idx="1">
                  <c:v>Bonuses </c:v>
                </c:pt>
                <c:pt idx="2">
                  <c:v>FICA: Social Security and Medicare</c:v>
                </c:pt>
                <c:pt idx="3">
                  <c:v>Housing Stipend</c:v>
                </c:pt>
                <c:pt idx="4">
                  <c:v>Vacations, Holidays</c:v>
                </c:pt>
                <c:pt idx="5">
                  <c:v>Health Insurance</c:v>
                </c:pt>
              </c:strCache>
            </c:strRef>
          </c:cat>
          <c:val>
            <c:numRef>
              <c:f>Sheet1!$E$43:$E$48</c:f>
              <c:numCache>
                <c:formatCode>_("$"* #,##0.00_);_("$"* \(#,##0.00\);_("$"* "-"??_);_(@_)</c:formatCode>
                <c:ptCount val="6"/>
                <c:pt idx="0">
                  <c:v>45000</c:v>
                </c:pt>
                <c:pt idx="1">
                  <c:v>3000</c:v>
                </c:pt>
                <c:pt idx="2">
                  <c:v>3600</c:v>
                </c:pt>
                <c:pt idx="3">
                  <c:v>6000</c:v>
                </c:pt>
                <c:pt idx="4">
                  <c:v>2000</c:v>
                </c:pt>
                <c:pt idx="5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0F9-9D8C-7C24C1B917C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7</xdr:row>
      <xdr:rowOff>133350</xdr:rowOff>
    </xdr:from>
    <xdr:to>
      <xdr:col>5</xdr:col>
      <xdr:colOff>889000</xdr:colOff>
      <xdr:row>14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1D1D8A-DC5A-DEEE-966A-C26EDEF5FC6F}"/>
            </a:ext>
          </a:extLst>
        </xdr:cNvPr>
        <xdr:cNvSpPr txBox="1"/>
      </xdr:nvSpPr>
      <xdr:spPr>
        <a:xfrm>
          <a:off x="1193800" y="1479550"/>
          <a:ext cx="4857750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Farm</a:t>
          </a:r>
          <a:r>
            <a:rPr lang="en-US" sz="1400" b="1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name </a:t>
          </a:r>
          <a:r>
            <a:rPr lang="en-US" sz="14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takes great pride in providing you with this summary of your total</a:t>
          </a:r>
          <a:r>
            <a:rPr lang="en-US" sz="1400" b="1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20XX </a:t>
          </a:r>
          <a:r>
            <a:rPr lang="en-US" sz="14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compensation.  It illustrates the value of your wages and benefits, and demonstrates our commitment to you as an important farm team member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38100</xdr:colOff>
      <xdr:row>15</xdr:row>
      <xdr:rowOff>171450</xdr:rowOff>
    </xdr:from>
    <xdr:to>
      <xdr:col>5</xdr:col>
      <xdr:colOff>876300</xdr:colOff>
      <xdr:row>38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3B794B4-C4FE-BC6F-EB36-5ACA17E10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7672-9285-4606-8845-1BCD638E8C89}">
  <sheetPr>
    <pageSetUpPr fitToPage="1"/>
  </sheetPr>
  <dimension ref="C1:I51"/>
  <sheetViews>
    <sheetView tabSelected="1" workbookViewId="0">
      <selection activeCell="B5" sqref="B5"/>
    </sheetView>
  </sheetViews>
  <sheetFormatPr baseColWidth="10" defaultColWidth="8.83203125" defaultRowHeight="15" x14ac:dyDescent="0.2"/>
  <cols>
    <col min="4" max="4" width="31.1640625" customWidth="1"/>
    <col min="5" max="5" width="25.33203125" customWidth="1"/>
    <col min="6" max="6" width="13" customWidth="1"/>
  </cols>
  <sheetData>
    <row r="1" spans="3:9" ht="16" thickBot="1" x14ac:dyDescent="0.25"/>
    <row r="2" spans="3:9" ht="16" thickBot="1" x14ac:dyDescent="0.25">
      <c r="C2" s="2"/>
      <c r="D2" s="3"/>
      <c r="E2" s="3"/>
      <c r="F2" s="3"/>
      <c r="G2" s="4"/>
    </row>
    <row r="3" spans="3:9" ht="25" thickBot="1" x14ac:dyDescent="0.35">
      <c r="C3" s="5"/>
      <c r="D3" s="24" t="s">
        <v>9</v>
      </c>
      <c r="E3" s="25"/>
      <c r="F3" s="26"/>
      <c r="G3" s="6"/>
      <c r="H3" s="1"/>
      <c r="I3" s="1"/>
    </row>
    <row r="4" spans="3:9" ht="16" thickBot="1" x14ac:dyDescent="0.25">
      <c r="C4" s="5"/>
      <c r="D4" s="7"/>
      <c r="E4" s="7"/>
      <c r="F4" s="7"/>
      <c r="G4" s="8"/>
    </row>
    <row r="5" spans="3:9" ht="20" thickBot="1" x14ac:dyDescent="0.3">
      <c r="C5" s="5"/>
      <c r="D5" s="21" t="s">
        <v>8</v>
      </c>
      <c r="E5" s="22"/>
      <c r="F5" s="23"/>
      <c r="G5" s="8"/>
    </row>
    <row r="6" spans="3:9" ht="20" thickBot="1" x14ac:dyDescent="0.3">
      <c r="C6" s="5"/>
      <c r="D6" s="21" t="s">
        <v>7</v>
      </c>
      <c r="E6" s="22"/>
      <c r="F6" s="23"/>
      <c r="G6" s="8"/>
    </row>
    <row r="7" spans="3:9" x14ac:dyDescent="0.2">
      <c r="C7" s="5"/>
      <c r="D7" s="7"/>
      <c r="E7" s="7"/>
      <c r="F7" s="7"/>
      <c r="G7" s="8"/>
    </row>
    <row r="8" spans="3:9" x14ac:dyDescent="0.2">
      <c r="C8" s="5"/>
      <c r="D8" s="7"/>
      <c r="E8" s="7"/>
      <c r="F8" s="7"/>
      <c r="G8" s="8"/>
    </row>
    <row r="9" spans="3:9" x14ac:dyDescent="0.2">
      <c r="C9" s="5"/>
      <c r="D9" s="7"/>
      <c r="E9" s="7"/>
      <c r="F9" s="7"/>
      <c r="G9" s="8"/>
    </row>
    <row r="10" spans="3:9" x14ac:dyDescent="0.2">
      <c r="C10" s="5"/>
      <c r="D10" s="7"/>
      <c r="E10" s="7"/>
      <c r="F10" s="7"/>
      <c r="G10" s="8"/>
    </row>
    <row r="11" spans="3:9" x14ac:dyDescent="0.2">
      <c r="C11" s="5"/>
      <c r="D11" s="7"/>
      <c r="E11" s="7"/>
      <c r="F11" s="7"/>
      <c r="G11" s="8"/>
    </row>
    <row r="12" spans="3:9" x14ac:dyDescent="0.2">
      <c r="C12" s="5"/>
      <c r="D12" s="7"/>
      <c r="E12" s="7"/>
      <c r="F12" s="7"/>
      <c r="G12" s="8"/>
    </row>
    <row r="13" spans="3:9" x14ac:dyDescent="0.2">
      <c r="C13" s="5"/>
      <c r="D13" s="7"/>
      <c r="E13" s="7"/>
      <c r="F13" s="7"/>
      <c r="G13" s="8"/>
    </row>
    <row r="14" spans="3:9" x14ac:dyDescent="0.2">
      <c r="C14" s="5"/>
      <c r="D14" s="7"/>
      <c r="E14" s="7"/>
      <c r="F14" s="7"/>
      <c r="G14" s="8"/>
    </row>
    <row r="15" spans="3:9" x14ac:dyDescent="0.2">
      <c r="C15" s="5"/>
      <c r="D15" s="7"/>
      <c r="E15" s="7"/>
      <c r="F15" s="7"/>
      <c r="G15" s="8"/>
    </row>
    <row r="16" spans="3:9" x14ac:dyDescent="0.2">
      <c r="C16" s="5"/>
      <c r="D16" s="7"/>
      <c r="E16" s="7"/>
      <c r="F16" s="7"/>
      <c r="G16" s="8"/>
    </row>
    <row r="17" spans="3:7" x14ac:dyDescent="0.2">
      <c r="C17" s="5"/>
      <c r="D17" s="7"/>
      <c r="E17" s="7"/>
      <c r="F17" s="7"/>
      <c r="G17" s="8"/>
    </row>
    <row r="18" spans="3:7" x14ac:dyDescent="0.2">
      <c r="C18" s="5"/>
      <c r="D18" s="7"/>
      <c r="E18" s="7"/>
      <c r="F18" s="7"/>
      <c r="G18" s="8"/>
    </row>
    <row r="19" spans="3:7" x14ac:dyDescent="0.2">
      <c r="C19" s="5"/>
      <c r="D19" s="7"/>
      <c r="E19" s="7"/>
      <c r="F19" s="7"/>
      <c r="G19" s="8"/>
    </row>
    <row r="20" spans="3:7" x14ac:dyDescent="0.2">
      <c r="C20" s="5"/>
      <c r="D20" s="7"/>
      <c r="E20" s="7"/>
      <c r="F20" s="7"/>
      <c r="G20" s="8"/>
    </row>
    <row r="21" spans="3:7" x14ac:dyDescent="0.2">
      <c r="C21" s="5"/>
      <c r="D21" s="7"/>
      <c r="E21" s="7"/>
      <c r="F21" s="7"/>
      <c r="G21" s="8"/>
    </row>
    <row r="22" spans="3:7" x14ac:dyDescent="0.2">
      <c r="C22" s="5"/>
      <c r="D22" s="7"/>
      <c r="E22" s="7"/>
      <c r="F22" s="7"/>
      <c r="G22" s="8"/>
    </row>
    <row r="23" spans="3:7" x14ac:dyDescent="0.2">
      <c r="C23" s="5"/>
      <c r="D23" s="7"/>
      <c r="E23" s="7"/>
      <c r="F23" s="7"/>
      <c r="G23" s="8"/>
    </row>
    <row r="24" spans="3:7" x14ac:dyDescent="0.2">
      <c r="C24" s="5"/>
      <c r="D24" s="7"/>
      <c r="E24" s="7"/>
      <c r="F24" s="7"/>
      <c r="G24" s="8"/>
    </row>
    <row r="25" spans="3:7" x14ac:dyDescent="0.2">
      <c r="C25" s="5"/>
      <c r="D25" s="7"/>
      <c r="E25" s="7"/>
      <c r="F25" s="7"/>
      <c r="G25" s="8"/>
    </row>
    <row r="26" spans="3:7" x14ac:dyDescent="0.2">
      <c r="C26" s="5"/>
      <c r="D26" s="7"/>
      <c r="E26" s="7"/>
      <c r="F26" s="7"/>
      <c r="G26" s="8"/>
    </row>
    <row r="27" spans="3:7" x14ac:dyDescent="0.2">
      <c r="C27" s="5"/>
      <c r="D27" s="7"/>
      <c r="E27" s="7"/>
      <c r="F27" s="7"/>
      <c r="G27" s="8"/>
    </row>
    <row r="28" spans="3:7" x14ac:dyDescent="0.2">
      <c r="C28" s="5"/>
      <c r="D28" s="7"/>
      <c r="E28" s="7"/>
      <c r="F28" s="7"/>
      <c r="G28" s="8"/>
    </row>
    <row r="29" spans="3:7" x14ac:dyDescent="0.2">
      <c r="C29" s="5"/>
      <c r="D29" s="7"/>
      <c r="E29" s="7"/>
      <c r="F29" s="7"/>
      <c r="G29" s="8"/>
    </row>
    <row r="30" spans="3:7" x14ac:dyDescent="0.2">
      <c r="C30" s="5"/>
      <c r="D30" s="7"/>
      <c r="E30" s="7"/>
      <c r="F30" s="7"/>
      <c r="G30" s="8"/>
    </row>
    <row r="31" spans="3:7" x14ac:dyDescent="0.2">
      <c r="C31" s="5"/>
      <c r="D31" s="7"/>
      <c r="E31" s="7"/>
      <c r="F31" s="7"/>
      <c r="G31" s="8"/>
    </row>
    <row r="32" spans="3:7" x14ac:dyDescent="0.2">
      <c r="C32" s="5"/>
      <c r="D32" s="7"/>
      <c r="E32" s="7"/>
      <c r="F32" s="7"/>
      <c r="G32" s="8"/>
    </row>
    <row r="33" spans="3:7" x14ac:dyDescent="0.2">
      <c r="C33" s="5"/>
      <c r="D33" s="7"/>
      <c r="E33" s="7"/>
      <c r="F33" s="7"/>
      <c r="G33" s="8"/>
    </row>
    <row r="34" spans="3:7" x14ac:dyDescent="0.2">
      <c r="C34" s="5"/>
      <c r="D34" s="7"/>
      <c r="E34" s="7"/>
      <c r="F34" s="7"/>
      <c r="G34" s="8"/>
    </row>
    <row r="35" spans="3:7" x14ac:dyDescent="0.2">
      <c r="C35" s="5"/>
      <c r="D35" s="7"/>
      <c r="E35" s="7"/>
      <c r="F35" s="7"/>
      <c r="G35" s="8"/>
    </row>
    <row r="36" spans="3:7" x14ac:dyDescent="0.2">
      <c r="C36" s="5"/>
      <c r="D36" s="7"/>
      <c r="E36" s="7"/>
      <c r="F36" s="7"/>
      <c r="G36" s="8"/>
    </row>
    <row r="37" spans="3:7" x14ac:dyDescent="0.2">
      <c r="C37" s="5"/>
      <c r="D37" s="7"/>
      <c r="E37" s="7"/>
      <c r="F37" s="7"/>
      <c r="G37" s="8"/>
    </row>
    <row r="38" spans="3:7" x14ac:dyDescent="0.2">
      <c r="C38" s="5"/>
      <c r="D38" s="7"/>
      <c r="E38" s="7"/>
      <c r="F38" s="7"/>
      <c r="G38" s="8"/>
    </row>
    <row r="39" spans="3:7" x14ac:dyDescent="0.2">
      <c r="C39" s="5"/>
      <c r="D39" s="7"/>
      <c r="E39" s="7"/>
      <c r="F39" s="7"/>
      <c r="G39" s="8"/>
    </row>
    <row r="40" spans="3:7" x14ac:dyDescent="0.2">
      <c r="C40" s="5"/>
      <c r="D40" s="7"/>
      <c r="E40" s="7"/>
      <c r="F40" s="7"/>
      <c r="G40" s="8"/>
    </row>
    <row r="41" spans="3:7" x14ac:dyDescent="0.2">
      <c r="C41" s="5"/>
      <c r="D41" s="7"/>
      <c r="E41" s="7"/>
      <c r="F41" s="7"/>
      <c r="G41" s="8"/>
    </row>
    <row r="42" spans="3:7" ht="16" thickBot="1" x14ac:dyDescent="0.25">
      <c r="C42" s="5"/>
      <c r="D42" s="7"/>
      <c r="E42" s="7"/>
      <c r="F42" s="7"/>
      <c r="G42" s="8"/>
    </row>
    <row r="43" spans="3:7" x14ac:dyDescent="0.2">
      <c r="C43" s="5"/>
      <c r="D43" s="9" t="s">
        <v>1</v>
      </c>
      <c r="E43" s="10">
        <v>45000</v>
      </c>
      <c r="F43" s="11">
        <f>+E43/$E$49</f>
        <v>0.71884984025559107</v>
      </c>
      <c r="G43" s="8"/>
    </row>
    <row r="44" spans="3:7" x14ac:dyDescent="0.2">
      <c r="C44" s="5"/>
      <c r="D44" s="12" t="s">
        <v>2</v>
      </c>
      <c r="E44" s="13">
        <v>3000</v>
      </c>
      <c r="F44" s="14">
        <f>+E44/$E$49</f>
        <v>4.7923322683706068E-2</v>
      </c>
      <c r="G44" s="8"/>
    </row>
    <row r="45" spans="3:7" x14ac:dyDescent="0.2">
      <c r="C45" s="5"/>
      <c r="D45" s="12" t="s">
        <v>3</v>
      </c>
      <c r="E45" s="13">
        <v>3600</v>
      </c>
      <c r="F45" s="14">
        <f>+E45/$E$49</f>
        <v>5.7507987220447282E-2</v>
      </c>
      <c r="G45" s="8"/>
    </row>
    <row r="46" spans="3:7" x14ac:dyDescent="0.2">
      <c r="C46" s="5"/>
      <c r="D46" s="12" t="s">
        <v>5</v>
      </c>
      <c r="E46" s="13">
        <v>6000</v>
      </c>
      <c r="F46" s="14">
        <v>0.09</v>
      </c>
      <c r="G46" s="8"/>
    </row>
    <row r="47" spans="3:7" x14ac:dyDescent="0.2">
      <c r="C47" s="5"/>
      <c r="D47" s="12" t="s">
        <v>0</v>
      </c>
      <c r="E47" s="13">
        <v>2000</v>
      </c>
      <c r="F47" s="14">
        <f>+E47/$E$49</f>
        <v>3.1948881789137379E-2</v>
      </c>
      <c r="G47" s="8"/>
    </row>
    <row r="48" spans="3:7" x14ac:dyDescent="0.2">
      <c r="C48" s="5"/>
      <c r="D48" s="12" t="s">
        <v>6</v>
      </c>
      <c r="E48" s="13">
        <v>3000</v>
      </c>
      <c r="F48" s="14">
        <f>+E48/$E$49</f>
        <v>4.7923322683706068E-2</v>
      </c>
      <c r="G48" s="8"/>
    </row>
    <row r="49" spans="3:7" ht="16" thickBot="1" x14ac:dyDescent="0.25">
      <c r="C49" s="5"/>
      <c r="D49" s="15" t="s">
        <v>4</v>
      </c>
      <c r="E49" s="16">
        <f>SUM(E43:E48)</f>
        <v>62600</v>
      </c>
      <c r="F49" s="17">
        <v>1</v>
      </c>
      <c r="G49" s="8"/>
    </row>
    <row r="50" spans="3:7" x14ac:dyDescent="0.2">
      <c r="C50" s="5"/>
      <c r="D50" s="7"/>
      <c r="E50" s="7"/>
      <c r="F50" s="7"/>
      <c r="G50" s="8"/>
    </row>
    <row r="51" spans="3:7" ht="16" thickBot="1" x14ac:dyDescent="0.25">
      <c r="C51" s="18"/>
      <c r="D51" s="19"/>
      <c r="E51" s="19"/>
      <c r="F51" s="19"/>
      <c r="G51" s="20"/>
    </row>
  </sheetData>
  <mergeCells count="3">
    <mergeCell ref="E6:F6"/>
    <mergeCell ref="D3:F3"/>
    <mergeCell ref="E5:F5"/>
  </mergeCells>
  <pageMargins left="0.25" right="0.25" top="0.75" bottom="0.75" header="0.3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Duarte</dc:creator>
  <cp:lastModifiedBy>Madi Potratz</cp:lastModifiedBy>
  <cp:lastPrinted>2025-11-25T03:44:03Z</cp:lastPrinted>
  <dcterms:created xsi:type="dcterms:W3CDTF">2025-11-06T21:29:23Z</dcterms:created>
  <dcterms:modified xsi:type="dcterms:W3CDTF">2025-11-26T14:36:31Z</dcterms:modified>
</cp:coreProperties>
</file>