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313"/>
  <workbookPr defaultThemeVersion="166925"/>
  <mc:AlternateContent xmlns:mc="http://schemas.openxmlformats.org/markup-compatibility/2006">
    <mc:Choice Requires="x15">
      <x15ac:absPath xmlns:x15ac="http://schemas.microsoft.com/office/spreadsheetml/2010/11/ac" url="/Users/mlwaldren/Desktop/"/>
    </mc:Choice>
  </mc:AlternateContent>
  <xr:revisionPtr revIDLastSave="0" documentId="8_{72CDD94E-2A3C-A745-BC17-54F29A2B1A19}" xr6:coauthVersionLast="47" xr6:coauthVersionMax="47" xr10:uidLastSave="{00000000-0000-0000-0000-000000000000}"/>
  <bookViews>
    <workbookView xWindow="1860" yWindow="500" windowWidth="34460" windowHeight="23900" activeTab="1" xr2:uid="{CFF327F4-2201-4356-8AF8-7E293CA42E9C}"/>
  </bookViews>
  <sheets>
    <sheet name="Title" sheetId="9" r:id="rId1"/>
    <sheet name="Pro Forma Budget"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23" i="1" l="1"/>
  <c r="K24" i="1"/>
  <c r="K25" i="1"/>
  <c r="K26" i="1"/>
  <c r="K27" i="1"/>
  <c r="K21" i="1"/>
  <c r="K22" i="1"/>
  <c r="E32" i="1" l="1"/>
  <c r="E33" i="1"/>
  <c r="E34" i="1"/>
  <c r="I28" i="1"/>
  <c r="H28" i="1"/>
  <c r="E20" i="1"/>
  <c r="E12" i="1"/>
  <c r="E13" i="1"/>
  <c r="E14" i="1"/>
  <c r="E15" i="1"/>
  <c r="E16" i="1"/>
  <c r="E17" i="1"/>
  <c r="E18" i="1"/>
  <c r="E19" i="1"/>
  <c r="E21" i="1"/>
  <c r="E22" i="1"/>
  <c r="E11" i="1"/>
  <c r="E4" i="1"/>
  <c r="E5" i="1"/>
  <c r="E6" i="1"/>
  <c r="E7" i="1"/>
  <c r="E3" i="1"/>
  <c r="E8" i="1" l="1"/>
  <c r="K30" i="1"/>
  <c r="K28" i="1"/>
  <c r="E24" i="1"/>
  <c r="E25" i="1" s="1"/>
  <c r="E28" i="1" l="1"/>
  <c r="K35" i="1"/>
  <c r="K36" i="1"/>
  <c r="K32" i="1"/>
  <c r="E29" i="1" s="1"/>
  <c r="E31" i="1"/>
  <c r="K33" i="1"/>
  <c r="E30" i="1" s="1"/>
  <c r="K34" i="1"/>
  <c r="E35" i="1" l="1"/>
  <c r="E36" i="1" s="1"/>
  <c r="E38"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Kevin J Bernhardt</author>
  </authors>
  <commentList>
    <comment ref="B10" authorId="0" shapeId="0" xr:uid="{3E55F6BB-8F08-4C59-903C-7A3D374490CC}">
      <text>
        <r>
          <rPr>
            <b/>
            <sz val="9"/>
            <color rgb="FF000000"/>
            <rFont val="Tahoma"/>
            <family val="2"/>
          </rPr>
          <t>Kevin J Bernhardt:</t>
        </r>
        <r>
          <rPr>
            <sz val="9"/>
            <color rgb="FF000000"/>
            <rFont val="Tahoma"/>
            <family val="2"/>
          </rPr>
          <t xml:space="preserve">
</t>
        </r>
        <r>
          <rPr>
            <sz val="9"/>
            <color rgb="FF000000"/>
            <rFont val="Tahoma"/>
            <family val="2"/>
          </rPr>
          <t>Any cost that will increase or decrease in proportion to the quantity of goods and/or services made available for sale including, but not limited to:  materials/inputs, freight-in, items purchased for resale, direct labor costs, returns/discounts, allocatable overhead, etc.</t>
        </r>
      </text>
    </comment>
    <comment ref="B27" authorId="0" shapeId="0" xr:uid="{A7560A49-4F06-468B-B710-688687B83F41}">
      <text>
        <r>
          <rPr>
            <b/>
            <sz val="9"/>
            <color indexed="81"/>
            <rFont val="Tahoma"/>
            <family val="2"/>
          </rPr>
          <t>Kevin J Bernhardt:</t>
        </r>
        <r>
          <rPr>
            <sz val="9"/>
            <color indexed="81"/>
            <rFont val="Tahoma"/>
            <family val="2"/>
          </rPr>
          <t xml:space="preserve">
Fixed costs are costs that must be paid within the accounting time period regardless of how much product is produced or sold.  Minimally fixed costs typically include depreciation, insurance, property taxes, and interest on invested capital.  In addition, it may include management salaries, administration costs, pensions, advertising, legal/business service fees, or other cost items if they meet the definition of having to be paid regardless of the level of production.</t>
        </r>
      </text>
    </comment>
    <comment ref="D27" authorId="0" shapeId="0" xr:uid="{CF036C09-B6F5-4382-8BA2-9925C7C94241}">
      <text>
        <r>
          <rPr>
            <b/>
            <sz val="9"/>
            <color indexed="81"/>
            <rFont val="Tahoma"/>
            <family val="2"/>
          </rPr>
          <t>Kevin J Bernhardt:</t>
        </r>
        <r>
          <rPr>
            <sz val="9"/>
            <color indexed="81"/>
            <rFont val="Tahoma"/>
            <family val="2"/>
          </rPr>
          <t xml:space="preserve">
If 100% of the Fixed Cost is in this enterprise, then enter "100".  If just half the fixed cost item is for this enterprise and the rest is for other enterprises, then enter "50".</t>
        </r>
      </text>
    </comment>
  </commentList>
</comments>
</file>

<file path=xl/sharedStrings.xml><?xml version="1.0" encoding="utf-8"?>
<sst xmlns="http://schemas.openxmlformats.org/spreadsheetml/2006/main" count="46" uniqueCount="39">
  <si>
    <t>Revenues</t>
  </si>
  <si>
    <t>Total Revenue</t>
  </si>
  <si>
    <t>Variable Costs</t>
  </si>
  <si>
    <t>Total Variable Costs</t>
  </si>
  <si>
    <t>Fixed Costs</t>
  </si>
  <si>
    <t>Total Fixed Costs</t>
  </si>
  <si>
    <t>Total Costs</t>
  </si>
  <si>
    <t>Net Profit Margin</t>
  </si>
  <si>
    <t>Annual Interest Rate</t>
  </si>
  <si>
    <t>Units Sold</t>
  </si>
  <si>
    <t>Price per Unit</t>
  </si>
  <si>
    <t>Units</t>
  </si>
  <si>
    <t>Cost per Unit</t>
  </si>
  <si>
    <t>Total Cost</t>
  </si>
  <si>
    <t>Depreciation Calculator</t>
  </si>
  <si>
    <t>Cost to Acquire</t>
  </si>
  <si>
    <t>Salvage Value</t>
  </si>
  <si>
    <t>Useful Life</t>
  </si>
  <si>
    <t>Annual Depreciation</t>
  </si>
  <si>
    <t>Totals</t>
  </si>
  <si>
    <t>Estimated Total</t>
  </si>
  <si>
    <t>Estimate of:</t>
  </si>
  <si>
    <t>Insurance</t>
  </si>
  <si>
    <t>Taxes</t>
  </si>
  <si>
    <t>Percent Allocated to Enterprise</t>
  </si>
  <si>
    <t>Interest on Variable Costs (1)</t>
  </si>
  <si>
    <t xml:space="preserve">Average Investment: </t>
  </si>
  <si>
    <t>Interest</t>
  </si>
  <si>
    <r>
      <t xml:space="preserve">   Depreciation </t>
    </r>
    <r>
      <rPr>
        <sz val="9"/>
        <color theme="1"/>
        <rFont val="Calibri"/>
        <family val="2"/>
        <scheme val="minor"/>
      </rPr>
      <t>(see cell K28 for estimate)</t>
    </r>
  </si>
  <si>
    <t>Percent of Avg. Investment</t>
  </si>
  <si>
    <r>
      <t xml:space="preserve">   Insurance </t>
    </r>
    <r>
      <rPr>
        <sz val="9"/>
        <color theme="1"/>
        <rFont val="Calibri"/>
        <family val="2"/>
        <scheme val="minor"/>
      </rPr>
      <t>(see cell K33 for estimate)</t>
    </r>
  </si>
  <si>
    <r>
      <t xml:space="preserve">   Taxes</t>
    </r>
    <r>
      <rPr>
        <sz val="9"/>
        <color theme="1"/>
        <rFont val="Calibri"/>
        <family val="2"/>
        <scheme val="minor"/>
      </rPr>
      <t xml:space="preserve"> (see cell K34 for estimate)</t>
    </r>
  </si>
  <si>
    <r>
      <t>Depreciable Asset Description</t>
    </r>
    <r>
      <rPr>
        <vertAlign val="superscript"/>
        <sz val="10"/>
        <color theme="1"/>
        <rFont val="Calibri"/>
        <family val="2"/>
        <scheme val="minor"/>
      </rPr>
      <t>2</t>
    </r>
  </si>
  <si>
    <t xml:space="preserve"> (2)  Straight-Line method</t>
  </si>
  <si>
    <r>
      <t xml:space="preserve">   Interest</t>
    </r>
    <r>
      <rPr>
        <vertAlign val="superscript"/>
        <sz val="11"/>
        <color theme="1"/>
        <rFont val="Calibri"/>
        <family val="2"/>
        <scheme val="minor"/>
      </rPr>
      <t>3</t>
    </r>
    <r>
      <rPr>
        <sz val="10"/>
        <color theme="1"/>
        <rFont val="Calibri"/>
        <family val="2"/>
        <scheme val="minor"/>
      </rPr>
      <t xml:space="preserve"> </t>
    </r>
    <r>
      <rPr>
        <sz val="9"/>
        <color theme="1"/>
        <rFont val="Calibri"/>
        <family val="2"/>
        <scheme val="minor"/>
      </rPr>
      <t>(see cell K32 for estimate)</t>
    </r>
  </si>
  <si>
    <t xml:space="preserve"> (3)  Opportunity cost of money tied up in fixed costs.  Based on Average Investment.</t>
  </si>
  <si>
    <r>
      <t xml:space="preserve">Planning Budget for New Enterprise Ventures
</t>
    </r>
    <r>
      <rPr>
        <sz val="12"/>
        <color theme="1"/>
        <rFont val="Calibri"/>
        <family val="2"/>
        <scheme val="minor"/>
      </rPr>
      <t>by
Kevin Bernhardt
March 2022</t>
    </r>
  </si>
  <si>
    <t xml:space="preserve"> (1)  Opportunity cost of money tied up in variable costs</t>
  </si>
  <si>
    <t>Months VC Are Tied Up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</si>
</sst>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_(* #,##0_);_(* \(#,##0\);_(* &quot;-&quot;??_);_(@_)"/>
    <numFmt numFmtId="165" formatCode="0.0%"/>
  </numFmts>
  <fonts count="13" x14ac:knownFonts="1">
    <font>
      <sz val="11"/>
      <color theme="1"/>
      <name val="Calibri"/>
      <family val="2"/>
      <scheme val="minor"/>
    </font>
    <font>
      <sz val="12"/>
      <color theme="1"/>
      <name val="Calibri"/>
      <family val="2"/>
      <scheme val="minor"/>
    </font>
    <font>
      <sz val="11"/>
      <color theme="1"/>
      <name val="Calibri"/>
      <family val="2"/>
      <scheme val="minor"/>
    </font>
    <font>
      <sz val="10"/>
      <color theme="1"/>
      <name val="Calibri"/>
      <family val="2"/>
      <scheme val="minor"/>
    </font>
    <font>
      <sz val="9"/>
      <color indexed="81"/>
      <name val="Tahoma"/>
      <family val="2"/>
    </font>
    <font>
      <b/>
      <sz val="9"/>
      <color indexed="81"/>
      <name val="Tahoma"/>
      <family val="2"/>
    </font>
    <font>
      <sz val="9"/>
      <color theme="1"/>
      <name val="Calibri"/>
      <family val="2"/>
      <scheme val="minor"/>
    </font>
    <font>
      <b/>
      <sz val="14"/>
      <color theme="1"/>
      <name val="Calibri"/>
      <family val="2"/>
      <scheme val="minor"/>
    </font>
    <font>
      <b/>
      <sz val="11"/>
      <color theme="1"/>
      <name val="Calibri"/>
      <family val="2"/>
      <scheme val="minor"/>
    </font>
    <font>
      <vertAlign val="superscript"/>
      <sz val="10"/>
      <color theme="1"/>
      <name val="Calibri"/>
      <family val="2"/>
      <scheme val="minor"/>
    </font>
    <font>
      <vertAlign val="superscript"/>
      <sz val="11"/>
      <color theme="1"/>
      <name val="Calibri"/>
      <family val="2"/>
      <scheme val="minor"/>
    </font>
    <font>
      <b/>
      <sz val="9"/>
      <color rgb="FF000000"/>
      <name val="Tahoma"/>
      <family val="2"/>
    </font>
    <font>
      <sz val="9"/>
      <color rgb="FF000000"/>
      <name val="Tahoma"/>
      <family val="2"/>
    </font>
  </fonts>
  <fills count="3">
    <fill>
      <patternFill patternType="none"/>
    </fill>
    <fill>
      <patternFill patternType="gray125"/>
    </fill>
    <fill>
      <patternFill patternType="solid">
        <fgColor theme="7"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diagonalUp="1" diagonalDown="1">
      <left style="thin">
        <color indexed="64"/>
      </left>
      <right style="thin">
        <color indexed="64"/>
      </right>
      <top style="thin">
        <color indexed="64"/>
      </top>
      <bottom style="thin">
        <color indexed="64"/>
      </bottom>
      <diagonal style="thin">
        <color indexed="64"/>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43" fontId="2" fillId="0" borderId="0" applyFont="0" applyFill="0" applyBorder="0" applyAlignment="0" applyProtection="0"/>
    <xf numFmtId="9" fontId="2" fillId="0" borderId="0" applyFont="0" applyFill="0" applyBorder="0" applyAlignment="0" applyProtection="0"/>
  </cellStyleXfs>
  <cellXfs count="62">
    <xf numFmtId="0" fontId="0" fillId="0" borderId="0" xfId="0"/>
    <xf numFmtId="164" fontId="0" fillId="0" borderId="0" xfId="0" applyNumberFormat="1"/>
    <xf numFmtId="0" fontId="0" fillId="0" borderId="1" xfId="0" applyBorder="1"/>
    <xf numFmtId="0" fontId="0" fillId="0" borderId="1" xfId="0" applyBorder="1" applyAlignment="1">
      <alignment horizontal="center"/>
    </xf>
    <xf numFmtId="0" fontId="0" fillId="0" borderId="1" xfId="0" applyBorder="1" applyAlignment="1">
      <alignment horizontal="right"/>
    </xf>
    <xf numFmtId="0" fontId="0" fillId="2" borderId="1" xfId="0" applyFill="1" applyBorder="1"/>
    <xf numFmtId="0" fontId="0" fillId="2" borderId="1" xfId="0" applyFill="1" applyBorder="1" applyAlignment="1">
      <alignment horizontal="center"/>
    </xf>
    <xf numFmtId="0" fontId="0" fillId="0" borderId="0" xfId="0" applyFill="1" applyBorder="1" applyAlignment="1">
      <alignment horizontal="left"/>
    </xf>
    <xf numFmtId="3" fontId="0" fillId="2" borderId="1" xfId="1" applyNumberFormat="1" applyFont="1" applyFill="1" applyBorder="1" applyAlignment="1">
      <alignment horizontal="center"/>
    </xf>
    <xf numFmtId="0" fontId="0" fillId="0" borderId="0" xfId="0" applyFill="1" applyBorder="1"/>
    <xf numFmtId="0" fontId="0" fillId="0" borderId="3" xfId="0" applyFill="1" applyBorder="1" applyAlignment="1">
      <alignment horizontal="center"/>
    </xf>
    <xf numFmtId="10" fontId="0" fillId="0" borderId="3" xfId="2" applyNumberFormat="1" applyFont="1" applyFill="1" applyBorder="1" applyAlignment="1">
      <alignment horizontal="center"/>
    </xf>
    <xf numFmtId="0" fontId="0" fillId="0" borderId="1" xfId="0" applyBorder="1" applyAlignment="1">
      <alignment horizontal="center" vertical="center"/>
    </xf>
    <xf numFmtId="0" fontId="0" fillId="0" borderId="1" xfId="0" applyBorder="1" applyAlignment="1">
      <alignment horizontal="center" vertical="center" wrapText="1"/>
    </xf>
    <xf numFmtId="0" fontId="3" fillId="0" borderId="1" xfId="0" applyFont="1" applyFill="1" applyBorder="1" applyAlignment="1">
      <alignment horizontal="center" wrapText="1"/>
    </xf>
    <xf numFmtId="9" fontId="0" fillId="2" borderId="1" xfId="2" applyFont="1" applyFill="1" applyBorder="1" applyAlignment="1">
      <alignment horizontal="center"/>
    </xf>
    <xf numFmtId="0" fontId="0" fillId="0" borderId="4" xfId="0" applyFill="1" applyBorder="1" applyAlignment="1">
      <alignment horizontal="center"/>
    </xf>
    <xf numFmtId="10" fontId="3" fillId="0" borderId="1" xfId="2" applyNumberFormat="1" applyFont="1" applyFill="1" applyBorder="1" applyAlignment="1">
      <alignment horizontal="center" vertical="center" wrapText="1"/>
    </xf>
    <xf numFmtId="10" fontId="0" fillId="0" borderId="1" xfId="2" applyNumberFormat="1" applyFont="1" applyFill="1" applyBorder="1" applyAlignment="1">
      <alignment horizontal="center" vertical="center"/>
    </xf>
    <xf numFmtId="164" fontId="0" fillId="0" borderId="0" xfId="1" applyNumberFormat="1" applyFont="1"/>
    <xf numFmtId="0" fontId="0" fillId="0" borderId="5" xfId="0" applyFill="1" applyBorder="1" applyAlignment="1">
      <alignment horizontal="center"/>
    </xf>
    <xf numFmtId="0" fontId="3" fillId="0" borderId="1" xfId="0" applyFont="1" applyBorder="1" applyAlignment="1">
      <alignment horizontal="center" vertical="center" wrapText="1"/>
    </xf>
    <xf numFmtId="3" fontId="0" fillId="0" borderId="5" xfId="1" applyNumberFormat="1" applyFont="1" applyFill="1" applyBorder="1" applyAlignment="1">
      <alignment horizontal="center"/>
    </xf>
    <xf numFmtId="0" fontId="0" fillId="0" borderId="0" xfId="0" applyBorder="1"/>
    <xf numFmtId="0" fontId="0" fillId="0" borderId="6" xfId="0" applyBorder="1"/>
    <xf numFmtId="0" fontId="0" fillId="0" borderId="2" xfId="0" applyBorder="1"/>
    <xf numFmtId="0" fontId="0" fillId="0" borderId="4" xfId="0" applyBorder="1"/>
    <xf numFmtId="0" fontId="0" fillId="0" borderId="5" xfId="0" applyFill="1" applyBorder="1"/>
    <xf numFmtId="0" fontId="0" fillId="0" borderId="5" xfId="0" applyFill="1" applyBorder="1" applyAlignment="1">
      <alignment horizontal="center" wrapText="1"/>
    </xf>
    <xf numFmtId="0" fontId="0" fillId="0" borderId="7" xfId="0" applyBorder="1"/>
    <xf numFmtId="0" fontId="0" fillId="2" borderId="1" xfId="0" applyFill="1" applyBorder="1" applyAlignment="1">
      <alignment horizontal="center" vertical="center"/>
    </xf>
    <xf numFmtId="37" fontId="0" fillId="2" borderId="1" xfId="1" applyNumberFormat="1" applyFont="1" applyFill="1" applyBorder="1" applyAlignment="1">
      <alignment horizontal="center" vertical="center"/>
    </xf>
    <xf numFmtId="37" fontId="0" fillId="0" borderId="1" xfId="1" applyNumberFormat="1" applyFont="1" applyBorder="1"/>
    <xf numFmtId="37" fontId="0" fillId="0" borderId="1" xfId="0" applyNumberFormat="1" applyBorder="1" applyAlignment="1">
      <alignment horizontal="center"/>
    </xf>
    <xf numFmtId="3" fontId="0" fillId="0" borderId="1" xfId="1" applyNumberFormat="1" applyFont="1" applyBorder="1" applyAlignment="1">
      <alignment horizontal="center"/>
    </xf>
    <xf numFmtId="0" fontId="0" fillId="0" borderId="6" xfId="0" applyBorder="1" applyAlignment="1">
      <alignment horizontal="right"/>
    </xf>
    <xf numFmtId="0" fontId="0" fillId="0" borderId="7" xfId="0" applyBorder="1" applyAlignment="1">
      <alignment horizontal="right"/>
    </xf>
    <xf numFmtId="0" fontId="0" fillId="0" borderId="6" xfId="0" applyBorder="1"/>
    <xf numFmtId="0" fontId="0" fillId="0" borderId="6" xfId="0" applyBorder="1" applyAlignment="1">
      <alignment vertical="center"/>
    </xf>
    <xf numFmtId="0" fontId="0" fillId="2" borderId="6" xfId="0" applyFill="1" applyBorder="1"/>
    <xf numFmtId="0" fontId="0" fillId="0" borderId="6" xfId="0" applyBorder="1" applyAlignment="1"/>
    <xf numFmtId="10" fontId="0" fillId="0" borderId="5" xfId="2" applyNumberFormat="1" applyFont="1" applyFill="1" applyBorder="1" applyAlignment="1">
      <alignment horizontal="center"/>
    </xf>
    <xf numFmtId="0" fontId="7" fillId="0" borderId="0" xfId="0" applyFont="1" applyAlignment="1">
      <alignment horizontal="center" vertical="center" wrapText="1"/>
    </xf>
    <xf numFmtId="37" fontId="0" fillId="0" borderId="1" xfId="1" applyNumberFormat="1" applyFont="1" applyFill="1" applyBorder="1" applyAlignment="1">
      <alignment horizontal="center" vertical="center"/>
    </xf>
    <xf numFmtId="164" fontId="0" fillId="0" borderId="2" xfId="1" applyNumberFormat="1" applyFont="1" applyBorder="1" applyAlignment="1">
      <alignment horizontal="right"/>
    </xf>
    <xf numFmtId="164" fontId="0" fillId="0" borderId="7" xfId="1" applyNumberFormat="1" applyFont="1" applyBorder="1" applyAlignment="1">
      <alignment horizontal="right"/>
    </xf>
    <xf numFmtId="2" fontId="0" fillId="2" borderId="1" xfId="0" applyNumberFormat="1" applyFill="1" applyBorder="1"/>
    <xf numFmtId="164" fontId="0" fillId="0" borderId="1" xfId="1" applyNumberFormat="1" applyFont="1" applyFill="1" applyBorder="1"/>
    <xf numFmtId="164" fontId="0" fillId="0" borderId="1" xfId="1" applyNumberFormat="1" applyFont="1" applyFill="1" applyBorder="1" applyAlignment="1">
      <alignment horizontal="center"/>
    </xf>
    <xf numFmtId="2" fontId="0" fillId="2" borderId="1" xfId="0" applyNumberFormat="1" applyFill="1" applyBorder="1" applyAlignment="1">
      <alignment horizontal="center"/>
    </xf>
    <xf numFmtId="0" fontId="8" fillId="0" borderId="6" xfId="0" applyFont="1" applyBorder="1" applyAlignment="1">
      <alignment horizontal="right"/>
    </xf>
    <xf numFmtId="0" fontId="8" fillId="0" borderId="1" xfId="0" applyFont="1" applyBorder="1"/>
    <xf numFmtId="164" fontId="8" fillId="0" borderId="1" xfId="1" applyNumberFormat="1" applyFont="1" applyBorder="1"/>
    <xf numFmtId="164" fontId="0" fillId="0" borderId="1" xfId="1" applyNumberFormat="1" applyFont="1" applyBorder="1" applyAlignment="1">
      <alignment horizontal="center"/>
    </xf>
    <xf numFmtId="0" fontId="8" fillId="0" borderId="1" xfId="0" applyFont="1" applyBorder="1" applyAlignment="1">
      <alignment horizontal="center"/>
    </xf>
    <xf numFmtId="164" fontId="8" fillId="0" borderId="1" xfId="1" applyNumberFormat="1" applyFont="1" applyBorder="1" applyAlignment="1">
      <alignment horizontal="center"/>
    </xf>
    <xf numFmtId="3" fontId="8" fillId="0" borderId="1" xfId="1" applyNumberFormat="1" applyFont="1" applyFill="1" applyBorder="1" applyAlignment="1">
      <alignment horizontal="center"/>
    </xf>
    <xf numFmtId="164" fontId="8" fillId="0" borderId="1" xfId="1" applyNumberFormat="1" applyFont="1" applyFill="1" applyBorder="1" applyAlignment="1">
      <alignment horizontal="center"/>
    </xf>
    <xf numFmtId="37" fontId="0" fillId="0" borderId="1" xfId="1" applyNumberFormat="1" applyFont="1" applyBorder="1" applyAlignment="1">
      <alignment horizontal="center"/>
    </xf>
    <xf numFmtId="0" fontId="3" fillId="0" borderId="1" xfId="0" applyFont="1" applyBorder="1" applyAlignment="1">
      <alignment horizontal="center" vertical="center" wrapText="1"/>
    </xf>
    <xf numFmtId="165" fontId="0" fillId="2" borderId="1" xfId="2" applyNumberFormat="1" applyFont="1" applyFill="1" applyBorder="1" applyAlignment="1">
      <alignment horizontal="center" vertical="center"/>
    </xf>
    <xf numFmtId="165" fontId="0" fillId="2" borderId="1" xfId="2" applyNumberFormat="1" applyFont="1" applyFill="1" applyBorder="1" applyAlignment="1">
      <alignment horizontal="center"/>
    </xf>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762F8F-1491-4321-A6E8-CDF3FD3804AB}">
  <dimension ref="A1"/>
  <sheetViews>
    <sheetView showGridLines="0" workbookViewId="0"/>
  </sheetViews>
  <sheetFormatPr baseColWidth="10" defaultColWidth="8.83203125" defaultRowHeight="15" x14ac:dyDescent="0.2"/>
  <cols>
    <col min="1" max="1" width="82.33203125" customWidth="1"/>
  </cols>
  <sheetData>
    <row r="1" spans="1:1" ht="209" customHeight="1" x14ac:dyDescent="0.2">
      <c r="A1" s="42" t="s">
        <v>36</v>
      </c>
    </row>
  </sheetData>
  <pageMargins left="0.7" right="0.7" top="0.75" bottom="0.75" header="0.3" footer="0.3"/>
  <pageSetup orientation="portrait" horizontalDpi="4294967293" verticalDpi="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658EA5-CBB0-49A2-AEBD-F9DCB1CCD03D}">
  <dimension ref="A1:L42"/>
  <sheetViews>
    <sheetView showGridLines="0" tabSelected="1" zoomScale="115" zoomScaleNormal="115" workbookViewId="0">
      <selection activeCell="D38" sqref="D38"/>
    </sheetView>
  </sheetViews>
  <sheetFormatPr baseColWidth="10" defaultColWidth="8.83203125" defaultRowHeight="15" x14ac:dyDescent="0.2"/>
  <cols>
    <col min="1" max="1" width="3.33203125" customWidth="1"/>
    <col min="2" max="2" width="32.6640625" customWidth="1"/>
    <col min="3" max="3" width="11.33203125" customWidth="1"/>
    <col min="4" max="4" width="10.5" customWidth="1"/>
    <col min="5" max="5" width="11.5" customWidth="1"/>
    <col min="6" max="6" width="3.1640625" style="9" customWidth="1"/>
    <col min="7" max="7" width="15.6640625" customWidth="1"/>
    <col min="8" max="8" width="10.83203125" customWidth="1"/>
    <col min="9" max="9" width="12.5" customWidth="1"/>
    <col min="10" max="10" width="9.1640625" customWidth="1"/>
    <col min="11" max="11" width="12.83203125" customWidth="1"/>
    <col min="12" max="12" width="10" customWidth="1"/>
  </cols>
  <sheetData>
    <row r="1" spans="2:7" x14ac:dyDescent="0.2">
      <c r="G1" s="23"/>
    </row>
    <row r="2" spans="2:7" ht="32" x14ac:dyDescent="0.2">
      <c r="B2" s="38" t="s">
        <v>0</v>
      </c>
      <c r="C2" s="13" t="s">
        <v>9</v>
      </c>
      <c r="D2" s="13" t="s">
        <v>10</v>
      </c>
      <c r="E2" s="13" t="s">
        <v>0</v>
      </c>
      <c r="F2" s="28"/>
      <c r="G2" s="23"/>
    </row>
    <row r="3" spans="2:7" x14ac:dyDescent="0.2">
      <c r="B3" s="39"/>
      <c r="C3" s="5"/>
      <c r="D3" s="46"/>
      <c r="E3" s="47">
        <f>C3*D3</f>
        <v>0</v>
      </c>
      <c r="F3" s="27"/>
      <c r="G3" s="23"/>
    </row>
    <row r="4" spans="2:7" x14ac:dyDescent="0.2">
      <c r="B4" s="39"/>
      <c r="C4" s="5"/>
      <c r="D4" s="46"/>
      <c r="E4" s="47">
        <f t="shared" ref="E4:E7" si="0">C4*D4</f>
        <v>0</v>
      </c>
      <c r="F4" s="27"/>
      <c r="G4" s="23"/>
    </row>
    <row r="5" spans="2:7" x14ac:dyDescent="0.2">
      <c r="B5" s="39"/>
      <c r="C5" s="5"/>
      <c r="D5" s="46"/>
      <c r="E5" s="47">
        <f t="shared" si="0"/>
        <v>0</v>
      </c>
      <c r="F5" s="27"/>
      <c r="G5" s="23"/>
    </row>
    <row r="6" spans="2:7" x14ac:dyDescent="0.2">
      <c r="B6" s="39"/>
      <c r="C6" s="5"/>
      <c r="D6" s="46"/>
      <c r="E6" s="47">
        <f t="shared" si="0"/>
        <v>0</v>
      </c>
      <c r="F6" s="27"/>
      <c r="G6" s="23"/>
    </row>
    <row r="7" spans="2:7" x14ac:dyDescent="0.2">
      <c r="B7" s="39"/>
      <c r="C7" s="5"/>
      <c r="D7" s="46"/>
      <c r="E7" s="47">
        <f t="shared" si="0"/>
        <v>0</v>
      </c>
      <c r="F7" s="27"/>
      <c r="G7" s="23"/>
    </row>
    <row r="8" spans="2:7" x14ac:dyDescent="0.2">
      <c r="B8" s="50" t="s">
        <v>1</v>
      </c>
      <c r="C8" s="51"/>
      <c r="D8" s="51"/>
      <c r="E8" s="52">
        <f>SUM(E3:E7)</f>
        <v>0</v>
      </c>
      <c r="F8" s="27"/>
      <c r="G8" s="23"/>
    </row>
    <row r="9" spans="2:7" x14ac:dyDescent="0.2">
      <c r="B9" s="35"/>
      <c r="C9" s="3"/>
      <c r="D9" s="3"/>
      <c r="E9" s="3"/>
      <c r="F9" s="20"/>
      <c r="G9" s="23"/>
    </row>
    <row r="10" spans="2:7" ht="32" x14ac:dyDescent="0.2">
      <c r="B10" s="40" t="s">
        <v>2</v>
      </c>
      <c r="C10" s="13" t="s">
        <v>11</v>
      </c>
      <c r="D10" s="13" t="s">
        <v>12</v>
      </c>
      <c r="E10" s="12" t="s">
        <v>13</v>
      </c>
      <c r="F10" s="27"/>
      <c r="G10" s="23"/>
    </row>
    <row r="11" spans="2:7" x14ac:dyDescent="0.2">
      <c r="B11" s="39"/>
      <c r="C11" s="6"/>
      <c r="D11" s="49"/>
      <c r="E11" s="48">
        <f>C11*D11</f>
        <v>0</v>
      </c>
      <c r="F11" s="20"/>
      <c r="G11" s="23"/>
    </row>
    <row r="12" spans="2:7" x14ac:dyDescent="0.2">
      <c r="B12" s="39"/>
      <c r="C12" s="6"/>
      <c r="D12" s="49"/>
      <c r="E12" s="48">
        <f t="shared" ref="E12:E22" si="1">C12*D12</f>
        <v>0</v>
      </c>
      <c r="F12" s="20"/>
      <c r="G12" s="23"/>
    </row>
    <row r="13" spans="2:7" x14ac:dyDescent="0.2">
      <c r="B13" s="39"/>
      <c r="C13" s="6"/>
      <c r="D13" s="49"/>
      <c r="E13" s="48">
        <f t="shared" si="1"/>
        <v>0</v>
      </c>
      <c r="F13" s="20"/>
      <c r="G13" s="23"/>
    </row>
    <row r="14" spans="2:7" x14ac:dyDescent="0.2">
      <c r="B14" s="39"/>
      <c r="C14" s="6"/>
      <c r="D14" s="49"/>
      <c r="E14" s="48">
        <f t="shared" si="1"/>
        <v>0</v>
      </c>
      <c r="F14" s="20"/>
      <c r="G14" s="23"/>
    </row>
    <row r="15" spans="2:7" x14ac:dyDescent="0.2">
      <c r="B15" s="39"/>
      <c r="C15" s="6"/>
      <c r="D15" s="49"/>
      <c r="E15" s="48">
        <f t="shared" si="1"/>
        <v>0</v>
      </c>
      <c r="F15" s="20"/>
      <c r="G15" s="23"/>
    </row>
    <row r="16" spans="2:7" x14ac:dyDescent="0.2">
      <c r="B16" s="39"/>
      <c r="C16" s="6"/>
      <c r="D16" s="49"/>
      <c r="E16" s="48">
        <f t="shared" si="1"/>
        <v>0</v>
      </c>
      <c r="F16" s="20"/>
      <c r="G16" s="23"/>
    </row>
    <row r="17" spans="1:12" x14ac:dyDescent="0.2">
      <c r="B17" s="39"/>
      <c r="C17" s="6"/>
      <c r="D17" s="49"/>
      <c r="E17" s="48">
        <f t="shared" si="1"/>
        <v>0</v>
      </c>
      <c r="F17" s="20"/>
      <c r="G17" s="23"/>
    </row>
    <row r="18" spans="1:12" x14ac:dyDescent="0.2">
      <c r="B18" s="39"/>
      <c r="C18" s="6"/>
      <c r="D18" s="49"/>
      <c r="E18" s="48">
        <f t="shared" si="1"/>
        <v>0</v>
      </c>
      <c r="F18" s="20"/>
      <c r="G18" s="24" t="s">
        <v>14</v>
      </c>
      <c r="H18" s="25"/>
      <c r="I18" s="25"/>
      <c r="J18" s="25"/>
      <c r="K18" s="29"/>
    </row>
    <row r="19" spans="1:12" x14ac:dyDescent="0.2">
      <c r="B19" s="39"/>
      <c r="C19" s="6"/>
      <c r="D19" s="49"/>
      <c r="E19" s="48">
        <f t="shared" si="1"/>
        <v>0</v>
      </c>
      <c r="F19" s="20"/>
      <c r="G19" s="59" t="s">
        <v>32</v>
      </c>
      <c r="H19" s="59" t="s">
        <v>15</v>
      </c>
      <c r="I19" s="59" t="s">
        <v>16</v>
      </c>
      <c r="J19" s="59" t="s">
        <v>17</v>
      </c>
      <c r="K19" s="59" t="s">
        <v>18</v>
      </c>
    </row>
    <row r="20" spans="1:12" ht="14.5" customHeight="1" x14ac:dyDescent="0.2">
      <c r="B20" s="39"/>
      <c r="C20" s="6"/>
      <c r="D20" s="49"/>
      <c r="E20" s="48">
        <f t="shared" si="1"/>
        <v>0</v>
      </c>
      <c r="F20" s="20"/>
      <c r="G20" s="59"/>
      <c r="H20" s="59"/>
      <c r="I20" s="59"/>
      <c r="J20" s="59"/>
      <c r="K20" s="59"/>
    </row>
    <row r="21" spans="1:12" x14ac:dyDescent="0.2">
      <c r="B21" s="39"/>
      <c r="C21" s="6"/>
      <c r="D21" s="49"/>
      <c r="E21" s="48">
        <f t="shared" si="1"/>
        <v>0</v>
      </c>
      <c r="F21" s="20"/>
      <c r="G21" s="30"/>
      <c r="H21" s="31"/>
      <c r="I21" s="31"/>
      <c r="J21" s="30"/>
      <c r="K21" s="43">
        <f t="shared" ref="K21:K27" si="2">IF((H21-I21)&gt;0,((H21-I21)/J21),0)</f>
        <v>0</v>
      </c>
    </row>
    <row r="22" spans="1:12" x14ac:dyDescent="0.2">
      <c r="B22" s="39"/>
      <c r="C22" s="6"/>
      <c r="D22" s="49"/>
      <c r="E22" s="48">
        <f t="shared" si="1"/>
        <v>0</v>
      </c>
      <c r="F22" s="20"/>
      <c r="G22" s="30"/>
      <c r="H22" s="31"/>
      <c r="I22" s="31"/>
      <c r="J22" s="30"/>
      <c r="K22" s="43">
        <f t="shared" si="2"/>
        <v>0</v>
      </c>
    </row>
    <row r="23" spans="1:12" ht="27.75" customHeight="1" x14ac:dyDescent="0.2">
      <c r="B23" s="37"/>
      <c r="C23" s="14" t="s">
        <v>38</v>
      </c>
      <c r="D23" s="14" t="s">
        <v>8</v>
      </c>
      <c r="E23" s="16"/>
      <c r="F23" s="20"/>
      <c r="G23" s="30"/>
      <c r="H23" s="31"/>
      <c r="I23" s="31"/>
      <c r="J23" s="30"/>
      <c r="K23" s="43">
        <f t="shared" si="2"/>
        <v>0</v>
      </c>
    </row>
    <row r="24" spans="1:12" x14ac:dyDescent="0.2">
      <c r="B24" s="37" t="s">
        <v>25</v>
      </c>
      <c r="C24" s="6"/>
      <c r="D24" s="15"/>
      <c r="E24" s="48">
        <f>SUM(E11:E22)*((D24/12)*C24)</f>
        <v>0</v>
      </c>
      <c r="F24" s="20"/>
      <c r="G24" s="30"/>
      <c r="H24" s="31"/>
      <c r="I24" s="31"/>
      <c r="J24" s="30"/>
      <c r="K24" s="43">
        <f t="shared" si="2"/>
        <v>0</v>
      </c>
    </row>
    <row r="25" spans="1:12" x14ac:dyDescent="0.2">
      <c r="B25" s="50" t="s">
        <v>3</v>
      </c>
      <c r="C25" s="54"/>
      <c r="D25" s="54"/>
      <c r="E25" s="55">
        <f>SUM(E11:E24)</f>
        <v>0</v>
      </c>
      <c r="F25" s="20"/>
      <c r="G25" s="30"/>
      <c r="H25" s="31"/>
      <c r="I25" s="31"/>
      <c r="J25" s="30"/>
      <c r="K25" s="43">
        <f t="shared" si="2"/>
        <v>0</v>
      </c>
    </row>
    <row r="26" spans="1:12" x14ac:dyDescent="0.2">
      <c r="B26" s="37"/>
      <c r="C26" s="3"/>
      <c r="D26" s="3"/>
      <c r="E26" s="3"/>
      <c r="F26" s="10"/>
      <c r="G26" s="30"/>
      <c r="H26" s="31"/>
      <c r="I26" s="31"/>
      <c r="J26" s="30"/>
      <c r="K26" s="43">
        <f t="shared" si="2"/>
        <v>0</v>
      </c>
    </row>
    <row r="27" spans="1:12" ht="41.25" customHeight="1" x14ac:dyDescent="0.2">
      <c r="B27" s="24" t="s">
        <v>4</v>
      </c>
      <c r="C27" s="17" t="s">
        <v>4</v>
      </c>
      <c r="D27" s="17" t="s">
        <v>24</v>
      </c>
      <c r="E27" s="18" t="s">
        <v>13</v>
      </c>
      <c r="G27" s="30"/>
      <c r="H27" s="31"/>
      <c r="I27" s="31"/>
      <c r="J27" s="30"/>
      <c r="K27" s="43">
        <f t="shared" si="2"/>
        <v>0</v>
      </c>
    </row>
    <row r="28" spans="1:12" x14ac:dyDescent="0.2">
      <c r="B28" s="2" t="s">
        <v>28</v>
      </c>
      <c r="C28" s="8"/>
      <c r="D28" s="15"/>
      <c r="E28" s="48">
        <f>C28*D28</f>
        <v>0</v>
      </c>
      <c r="G28" s="2" t="s">
        <v>19</v>
      </c>
      <c r="H28" s="32">
        <f>SUM(H21:H27)</f>
        <v>0</v>
      </c>
      <c r="I28" s="32">
        <f>SUM(I21:I27)</f>
        <v>0</v>
      </c>
      <c r="J28" s="26"/>
      <c r="K28" s="58">
        <f>SUM(K21:K27)</f>
        <v>0</v>
      </c>
      <c r="L28" s="19"/>
    </row>
    <row r="29" spans="1:12" ht="17" x14ac:dyDescent="0.2">
      <c r="A29" s="1"/>
      <c r="B29" s="2" t="s">
        <v>34</v>
      </c>
      <c r="C29" s="8"/>
      <c r="D29" s="15"/>
      <c r="E29" s="48">
        <f t="shared" ref="E29:E34" si="3">C29*D29</f>
        <v>0</v>
      </c>
      <c r="L29" s="19"/>
    </row>
    <row r="30" spans="1:12" x14ac:dyDescent="0.2">
      <c r="B30" s="2" t="s">
        <v>30</v>
      </c>
      <c r="C30" s="8"/>
      <c r="D30" s="15"/>
      <c r="E30" s="48">
        <f t="shared" si="3"/>
        <v>0</v>
      </c>
      <c r="G30" s="37"/>
      <c r="H30" s="44"/>
      <c r="I30" s="25"/>
      <c r="J30" s="45" t="s">
        <v>26</v>
      </c>
      <c r="K30" s="34">
        <f>(H28+I28)/2</f>
        <v>0</v>
      </c>
      <c r="L30" s="19"/>
    </row>
    <row r="31" spans="1:12" ht="14.5" customHeight="1" x14ac:dyDescent="0.2">
      <c r="B31" s="2" t="s">
        <v>31</v>
      </c>
      <c r="C31" s="8"/>
      <c r="D31" s="15"/>
      <c r="E31" s="48">
        <f t="shared" si="3"/>
        <v>0</v>
      </c>
      <c r="G31" s="37"/>
      <c r="H31" s="36"/>
      <c r="I31" s="59" t="s">
        <v>29</v>
      </c>
      <c r="J31" s="59"/>
      <c r="K31" s="21" t="s">
        <v>20</v>
      </c>
      <c r="L31" s="19"/>
    </row>
    <row r="32" spans="1:12" x14ac:dyDescent="0.2">
      <c r="A32" s="1"/>
      <c r="B32" s="39"/>
      <c r="C32" s="8"/>
      <c r="D32" s="15"/>
      <c r="E32" s="48">
        <f t="shared" si="3"/>
        <v>0</v>
      </c>
      <c r="F32" s="22"/>
      <c r="G32" s="4" t="s">
        <v>21</v>
      </c>
      <c r="H32" s="3" t="s">
        <v>27</v>
      </c>
      <c r="I32" s="61"/>
      <c r="J32" s="61"/>
      <c r="K32" s="33">
        <f>$K$30*I32</f>
        <v>0</v>
      </c>
      <c r="L32" s="19"/>
    </row>
    <row r="33" spans="2:12" x14ac:dyDescent="0.2">
      <c r="B33" s="39"/>
      <c r="C33" s="8"/>
      <c r="D33" s="15"/>
      <c r="E33" s="48">
        <f t="shared" si="3"/>
        <v>0</v>
      </c>
      <c r="F33" s="41"/>
      <c r="G33" s="4" t="s">
        <v>21</v>
      </c>
      <c r="H33" s="3" t="s">
        <v>22</v>
      </c>
      <c r="I33" s="61"/>
      <c r="J33" s="61"/>
      <c r="K33" s="33">
        <f>$K$30*I33</f>
        <v>0</v>
      </c>
      <c r="L33" s="19"/>
    </row>
    <row r="34" spans="2:12" x14ac:dyDescent="0.2">
      <c r="B34" s="39"/>
      <c r="C34" s="8"/>
      <c r="D34" s="15"/>
      <c r="E34" s="48">
        <f t="shared" si="3"/>
        <v>0</v>
      </c>
      <c r="F34" s="11"/>
      <c r="G34" s="4" t="s">
        <v>21</v>
      </c>
      <c r="H34" s="3" t="s">
        <v>23</v>
      </c>
      <c r="I34" s="60"/>
      <c r="J34" s="60"/>
      <c r="K34" s="33">
        <f>$K$30*I34</f>
        <v>0</v>
      </c>
      <c r="L34" s="19"/>
    </row>
    <row r="35" spans="2:12" x14ac:dyDescent="0.2">
      <c r="B35" s="50" t="s">
        <v>5</v>
      </c>
      <c r="C35" s="56"/>
      <c r="D35" s="56"/>
      <c r="E35" s="57">
        <f>SUM(E28:E34)</f>
        <v>0</v>
      </c>
      <c r="F35" s="22"/>
      <c r="G35" s="4" t="s">
        <v>21</v>
      </c>
      <c r="H35" s="30"/>
      <c r="I35" s="60"/>
      <c r="J35" s="60"/>
      <c r="K35" s="33">
        <f>$K$30*I35</f>
        <v>0</v>
      </c>
      <c r="L35" s="19"/>
    </row>
    <row r="36" spans="2:12" x14ac:dyDescent="0.2">
      <c r="B36" s="50" t="s">
        <v>6</v>
      </c>
      <c r="C36" s="54"/>
      <c r="D36" s="54"/>
      <c r="E36" s="55">
        <f>E25+E35</f>
        <v>0</v>
      </c>
      <c r="F36" s="20"/>
      <c r="G36" s="4" t="s">
        <v>21</v>
      </c>
      <c r="H36" s="30"/>
      <c r="I36" s="60"/>
      <c r="J36" s="60"/>
      <c r="K36" s="33">
        <f>$K$30*I36</f>
        <v>0</v>
      </c>
    </row>
    <row r="37" spans="2:12" x14ac:dyDescent="0.2">
      <c r="B37" s="35"/>
      <c r="C37" s="3"/>
      <c r="D37" s="3"/>
      <c r="E37" s="53"/>
      <c r="F37" s="20"/>
    </row>
    <row r="38" spans="2:12" x14ac:dyDescent="0.2">
      <c r="B38" s="50" t="s">
        <v>7</v>
      </c>
      <c r="C38" s="54"/>
      <c r="D38" s="54"/>
      <c r="E38" s="55">
        <f>E8-E36</f>
        <v>0</v>
      </c>
      <c r="F38" s="20"/>
    </row>
    <row r="40" spans="2:12" x14ac:dyDescent="0.2">
      <c r="B40" s="7" t="s">
        <v>37</v>
      </c>
    </row>
    <row r="41" spans="2:12" x14ac:dyDescent="0.2">
      <c r="B41" s="7" t="s">
        <v>33</v>
      </c>
    </row>
    <row r="42" spans="2:12" x14ac:dyDescent="0.2">
      <c r="B42" s="7" t="s">
        <v>35</v>
      </c>
    </row>
  </sheetData>
  <mergeCells count="11">
    <mergeCell ref="G19:G20"/>
    <mergeCell ref="I36:J36"/>
    <mergeCell ref="I35:J35"/>
    <mergeCell ref="I34:J34"/>
    <mergeCell ref="I33:J33"/>
    <mergeCell ref="I32:J32"/>
    <mergeCell ref="I31:J31"/>
    <mergeCell ref="K19:K20"/>
    <mergeCell ref="J19:J20"/>
    <mergeCell ref="I19:I20"/>
    <mergeCell ref="H19:H20"/>
  </mergeCells>
  <pageMargins left="0.7" right="0.7" top="0.75" bottom="0.75" header="0.3" footer="0.3"/>
  <pageSetup orientation="portrait" horizontalDpi="4294967293" verticalDpi="1200" r:id="rId1"/>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Title</vt:lpstr>
      <vt:lpstr>Pro Forma Budget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Kevin J Bernhardt</dc:creator>
  <cp:lastModifiedBy>Microsoft Office User</cp:lastModifiedBy>
  <cp:lastPrinted>2022-03-09T21:36:07Z</cp:lastPrinted>
  <dcterms:created xsi:type="dcterms:W3CDTF">2022-02-21T16:49:21Z</dcterms:created>
  <dcterms:modified xsi:type="dcterms:W3CDTF">2022-04-05T19:43:38Z</dcterms:modified>
</cp:coreProperties>
</file>